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22875" windowHeight="5535"/>
  </bookViews>
  <sheets>
    <sheet name="Input" sheetId="1" r:id="rId1"/>
    <sheet name="Output" sheetId="2" r:id="rId2"/>
    <sheet name="AnswerHints" sheetId="3" r:id="rId3"/>
  </sheets>
  <definedNames>
    <definedName name="ans1.radioh">Input!$B$3</definedName>
    <definedName name="ans2.radioh">Input!$B$5</definedName>
    <definedName name="ans3.radioh">Input!$B$7</definedName>
    <definedName name="ans4.radioh">Input!#REF!</definedName>
    <definedName name="ans5.radioh">Input!#REF!</definedName>
    <definedName name="puzans1.radioh">Input!$B$10</definedName>
    <definedName name="puzans2.radioh">Input!$B$12</definedName>
    <definedName name="puzans3.radioh">Input!#REF!</definedName>
    <definedName name="puzans4.radioh">Input!#REF!</definedName>
    <definedName name="puzans5.radioh">Input!#REF!</definedName>
    <definedName name="puzq1.image">Input!$B$9</definedName>
    <definedName name="puzq2.image">Input!$B$11</definedName>
    <definedName name="puzq3.image">Input!#REF!</definedName>
    <definedName name="puzq4.image">Input!#REF!</definedName>
    <definedName name="puzq5.image">Input!#REF!</definedName>
    <definedName name="puzQues1">AnswerHints!$B$12:$B$15</definedName>
    <definedName name="puzQues2">AnswerHints!$C$12:$C$15</definedName>
    <definedName name="puzQues3">AnswerHints!$D$12:$D$15</definedName>
    <definedName name="puzQues4">AnswerHints!#REF!</definedName>
    <definedName name="puzQues5">AnswerHints!#REF!</definedName>
    <definedName name="Ques1">AnswerHints!$B$2:$B$5</definedName>
    <definedName name="Ques2">AnswerHints!$C$2:$C$5</definedName>
    <definedName name="Ques3">AnswerHints!$D$2:$D$5</definedName>
    <definedName name="Ques4">AnswerHints!#REF!</definedName>
    <definedName name="Ques5">AnswerHints!#REF!</definedName>
  </definedNames>
  <calcPr calcId="124519"/>
</workbook>
</file>

<file path=xl/calcChain.xml><?xml version="1.0" encoding="utf-8"?>
<calcChain xmlns="http://schemas.openxmlformats.org/spreadsheetml/2006/main">
  <c r="B5" i="2"/>
  <c r="B4"/>
  <c r="B3"/>
  <c r="C18" i="3"/>
  <c r="B18"/>
  <c r="D8"/>
  <c r="C8"/>
  <c r="B8"/>
  <c r="B7"/>
  <c r="C7"/>
  <c r="D7"/>
  <c r="B17"/>
  <c r="C17"/>
  <c r="D8" i="2"/>
  <c r="D7"/>
  <c r="B8"/>
  <c r="B7"/>
  <c r="C3"/>
  <c r="D3" s="1"/>
  <c r="C8"/>
  <c r="C7"/>
  <c r="C5"/>
  <c r="D5" s="1"/>
  <c r="C4"/>
  <c r="D4" s="1"/>
  <c r="D9" l="1"/>
</calcChain>
</file>

<file path=xl/sharedStrings.xml><?xml version="1.0" encoding="utf-8"?>
<sst xmlns="http://schemas.openxmlformats.org/spreadsheetml/2006/main" count="47" uniqueCount="31">
  <si>
    <t>Ques1</t>
  </si>
  <si>
    <t>Ques2</t>
  </si>
  <si>
    <t>1) Look at this series: 7, 10, 8, 11, 9, 12, ... What number should come next?</t>
  </si>
  <si>
    <t>2) In the first 10 overs of a cricket game, the run rate was only 3.2.  What should be the run rate in the remaining 40 overs to reach the target of 282 runs?</t>
  </si>
  <si>
    <t>This is a simple alternating addition and subtraction series. In the first pattern, 3 is added; in the second, 2 is subtracted.</t>
  </si>
  <si>
    <t>Explanation</t>
  </si>
  <si>
    <t>Runs scored in the first 10 overs = 10×3.2=32
Total runs = 282
remaining runs to be scored = 282 - 32 = 250
remaining overs = 40
Run rate needed = 25040=6.25</t>
  </si>
  <si>
    <t>3) The average of 20 numbers is zero. Of them, How many of them may be greater than zero , at the most?</t>
  </si>
  <si>
    <t>Ques3</t>
  </si>
  <si>
    <t>Average of 20 numbers = 0
=&gt;Sum of 20 numbers20=0
Hence at the most, there can be 19 positive numbers. 
(Such that if the sum of these 19 positive numbers is x, 20th number will be -x)</t>
  </si>
  <si>
    <t>Correct Answer</t>
  </si>
  <si>
    <t>Your Selection</t>
  </si>
  <si>
    <t>A</t>
  </si>
  <si>
    <t>B</t>
  </si>
  <si>
    <t>C</t>
  </si>
  <si>
    <t>D</t>
  </si>
  <si>
    <t>Answer Options</t>
  </si>
  <si>
    <t>Number Series  Aptitude</t>
  </si>
  <si>
    <t>puzq1.png</t>
  </si>
  <si>
    <t>The number at the centre of each triangle equals the sum of the lower two numbers minus the top number.</t>
  </si>
  <si>
    <t>As you move diagonally down, numbers follow the sequence of Prime Numbers.</t>
  </si>
  <si>
    <t>puzq2.png</t>
  </si>
  <si>
    <t>puzQues2</t>
  </si>
  <si>
    <t>puzQues1</t>
  </si>
  <si>
    <t>Puzzle Aptitude</t>
  </si>
  <si>
    <t>Question</t>
  </si>
  <si>
    <t>Marks</t>
  </si>
  <si>
    <t>Ans:</t>
  </si>
  <si>
    <t xml:space="preserve">4)  </t>
  </si>
  <si>
    <t xml:space="preserve">5)  </t>
  </si>
  <si>
    <t>Total Marks Scored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</si>
</sst>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0" xfId="0" applyNumberFormat="1" applyFont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/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0" fillId="2" borderId="9" xfId="0" applyFill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B22" sqref="B22"/>
    </sheetView>
  </sheetViews>
  <sheetFormatPr defaultRowHeight="15"/>
  <cols>
    <col min="1" max="1" width="4.7109375" style="30" customWidth="1"/>
    <col min="2" max="2" width="104" customWidth="1"/>
    <col min="3" max="3" width="12.140625" customWidth="1"/>
    <col min="7" max="7" width="17.28515625" customWidth="1"/>
  </cols>
  <sheetData>
    <row r="1" spans="1:2">
      <c r="A1" s="29"/>
      <c r="B1" s="28" t="s">
        <v>17</v>
      </c>
    </row>
    <row r="2" spans="1:2" ht="15" customHeight="1">
      <c r="A2" s="37" t="s">
        <v>2</v>
      </c>
      <c r="B2" s="37"/>
    </row>
    <row r="3" spans="1:2">
      <c r="A3" s="30" t="s">
        <v>27</v>
      </c>
      <c r="B3" s="21"/>
    </row>
    <row r="4" spans="1:2" ht="30" customHeight="1">
      <c r="A4" s="37" t="s">
        <v>3</v>
      </c>
      <c r="B4" s="37"/>
    </row>
    <row r="5" spans="1:2">
      <c r="A5" s="30" t="s">
        <v>27</v>
      </c>
      <c r="B5" s="21"/>
    </row>
    <row r="6" spans="1:2" ht="15" customHeight="1">
      <c r="A6" s="37" t="s">
        <v>7</v>
      </c>
      <c r="B6" s="37"/>
    </row>
    <row r="7" spans="1:2">
      <c r="A7" s="30" t="s">
        <v>27</v>
      </c>
      <c r="B7" s="21"/>
    </row>
    <row r="8" spans="1:2">
      <c r="A8" s="35"/>
      <c r="B8" s="36" t="s">
        <v>24</v>
      </c>
    </row>
    <row r="9" spans="1:2">
      <c r="A9" s="31" t="s">
        <v>28</v>
      </c>
      <c r="B9" s="1" t="s">
        <v>18</v>
      </c>
    </row>
    <row r="10" spans="1:2">
      <c r="A10" s="32" t="s">
        <v>27</v>
      </c>
      <c r="B10" s="25"/>
    </row>
    <row r="11" spans="1:2">
      <c r="A11" s="31" t="s">
        <v>29</v>
      </c>
      <c r="B11" s="1" t="s">
        <v>21</v>
      </c>
    </row>
    <row r="12" spans="1:2" ht="15.75" thickBot="1">
      <c r="A12" s="32" t="s">
        <v>27</v>
      </c>
      <c r="B12" s="25"/>
    </row>
    <row r="13" spans="1:2" ht="15.75" thickTop="1">
      <c r="A13" s="33"/>
      <c r="B13" s="34"/>
    </row>
  </sheetData>
  <mergeCells count="3">
    <mergeCell ref="A2:B2"/>
    <mergeCell ref="A4:B4"/>
    <mergeCell ref="A6:B6"/>
  </mergeCells>
  <dataValidations count="5">
    <dataValidation type="list" allowBlank="1" showInputMessage="1" showErrorMessage="1" sqref="B12">
      <formula1>puzQues2</formula1>
    </dataValidation>
    <dataValidation type="list" allowBlank="1" showInputMessage="1" showErrorMessage="1" sqref="B10">
      <formula1>puzQues1</formula1>
    </dataValidation>
    <dataValidation type="list" allowBlank="1" showInputMessage="1" showErrorMessage="1" sqref="B7">
      <formula1>Ques3</formula1>
    </dataValidation>
    <dataValidation type="list" allowBlank="1" showInputMessage="1" showErrorMessage="1" sqref="B5">
      <formula1>Ques2</formula1>
    </dataValidation>
    <dataValidation type="list" allowBlank="1" showInputMessage="1" showErrorMessage="1" sqref="B3">
      <formula1>Ques1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D9" sqref="D9"/>
    </sheetView>
  </sheetViews>
  <sheetFormatPr defaultRowHeight="15"/>
  <cols>
    <col min="1" max="1" width="11.28515625" customWidth="1"/>
    <col min="2" max="4" width="15.7109375" customWidth="1"/>
    <col min="5" max="5" width="24.42578125" customWidth="1"/>
    <col min="6" max="6" width="15.28515625" customWidth="1"/>
    <col min="7" max="7" width="8" customWidth="1"/>
    <col min="8" max="8" width="11.28515625" customWidth="1"/>
    <col min="9" max="9" width="14" customWidth="1"/>
    <col min="10" max="10" width="29.7109375" customWidth="1"/>
    <col min="11" max="11" width="17.85546875" customWidth="1"/>
    <col min="12" max="12" width="40.7109375" customWidth="1"/>
  </cols>
  <sheetData>
    <row r="1" spans="1:18">
      <c r="A1" s="41" t="s">
        <v>17</v>
      </c>
      <c r="B1" s="41"/>
      <c r="C1" s="41"/>
      <c r="D1" s="41"/>
      <c r="L1" s="2"/>
      <c r="M1" s="2"/>
      <c r="N1" s="2"/>
      <c r="O1" s="2"/>
      <c r="P1" s="2"/>
      <c r="Q1" s="2"/>
      <c r="R1" s="2"/>
    </row>
    <row r="2" spans="1:18">
      <c r="A2" s="22" t="s">
        <v>25</v>
      </c>
      <c r="B2" s="22" t="s">
        <v>11</v>
      </c>
      <c r="C2" s="22" t="s">
        <v>10</v>
      </c>
      <c r="D2" s="22" t="s">
        <v>26</v>
      </c>
      <c r="L2" s="2"/>
      <c r="M2" s="2"/>
      <c r="N2" s="2"/>
      <c r="O2" s="2"/>
      <c r="P2" s="2"/>
      <c r="Q2" s="2"/>
      <c r="R2" s="2"/>
    </row>
    <row r="3" spans="1:18" ht="15" customHeight="1">
      <c r="A3" s="23">
        <v>1</v>
      </c>
      <c r="B3" s="24">
        <f>ans1.radioh</f>
        <v>0</v>
      </c>
      <c r="C3" s="24">
        <f>AnswerHints!B8</f>
        <v>10</v>
      </c>
      <c r="D3" s="24">
        <f>IF(B3=C3,1,0)</f>
        <v>0</v>
      </c>
      <c r="L3" s="2"/>
      <c r="M3" s="2"/>
      <c r="N3" s="2"/>
      <c r="O3" s="2"/>
      <c r="P3" s="2"/>
      <c r="Q3" s="2"/>
      <c r="R3" s="2"/>
    </row>
    <row r="4" spans="1:18">
      <c r="A4" s="23">
        <v>2</v>
      </c>
      <c r="B4" s="42">
        <f>ans2.radioh</f>
        <v>0</v>
      </c>
      <c r="C4" s="42">
        <f>AnswerHints!C8</f>
        <v>6.25</v>
      </c>
      <c r="D4" s="24">
        <f>IF(B4=C4,1,0)</f>
        <v>0</v>
      </c>
      <c r="L4" s="2"/>
      <c r="M4" s="2"/>
      <c r="N4" s="2"/>
      <c r="O4" s="2"/>
      <c r="P4" s="2"/>
      <c r="Q4" s="2"/>
      <c r="R4" s="2"/>
    </row>
    <row r="5" spans="1:18">
      <c r="A5" s="23">
        <v>3</v>
      </c>
      <c r="B5" s="24">
        <f>ans3.radioh</f>
        <v>0</v>
      </c>
      <c r="C5" s="24">
        <f>AnswerHints!D8</f>
        <v>19</v>
      </c>
      <c r="D5" s="24">
        <f>IF(B5=C5,1,0)</f>
        <v>0</v>
      </c>
      <c r="L5" s="2"/>
      <c r="M5" s="2"/>
      <c r="N5" s="2"/>
      <c r="O5" s="2"/>
      <c r="P5" s="2"/>
      <c r="Q5" s="2"/>
      <c r="R5" s="2"/>
    </row>
    <row r="6" spans="1:18">
      <c r="A6" s="41" t="s">
        <v>24</v>
      </c>
      <c r="B6" s="41"/>
      <c r="C6" s="41"/>
      <c r="D6" s="41"/>
    </row>
    <row r="7" spans="1:18" ht="17.25" customHeight="1">
      <c r="A7" s="23">
        <v>4</v>
      </c>
      <c r="B7" s="24">
        <f>puzans1.radioh</f>
        <v>0</v>
      </c>
      <c r="C7" s="24">
        <f>AnswerHints!B18</f>
        <v>9</v>
      </c>
      <c r="D7" s="24">
        <f>IF(puzans1.radioh=AnswerHints!B14,1,0)</f>
        <v>0</v>
      </c>
    </row>
    <row r="8" spans="1:18">
      <c r="A8" s="23">
        <v>5</v>
      </c>
      <c r="B8" s="24">
        <f>puzans2.radioh</f>
        <v>0</v>
      </c>
      <c r="C8" s="24">
        <f>AnswerHints!C18</f>
        <v>19</v>
      </c>
      <c r="D8" s="24">
        <f>IF(puzans2.radioh=AnswerHints!C13,1,0)</f>
        <v>0</v>
      </c>
    </row>
    <row r="9" spans="1:18">
      <c r="A9" s="38" t="s">
        <v>30</v>
      </c>
      <c r="B9" s="39"/>
      <c r="C9" s="40"/>
      <c r="D9" s="27" t="str">
        <f>SUM(D3:D5,D7:D8)&amp;"/"&amp;COUNT(A3:A5,A7:A8)</f>
        <v>0/5</v>
      </c>
    </row>
  </sheetData>
  <mergeCells count="3">
    <mergeCell ref="A9:C9"/>
    <mergeCell ref="A1:D1"/>
    <mergeCell ref="A6:D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"/>
  <sheetViews>
    <sheetView topLeftCell="A5" workbookViewId="0">
      <selection activeCell="E16" sqref="E16"/>
    </sheetView>
  </sheetViews>
  <sheetFormatPr defaultRowHeight="15"/>
  <cols>
    <col min="1" max="5" width="25.7109375" customWidth="1"/>
  </cols>
  <sheetData>
    <row r="1" spans="1:4">
      <c r="A1" s="10" t="s">
        <v>16</v>
      </c>
      <c r="B1" s="11" t="s">
        <v>0</v>
      </c>
      <c r="C1" s="11" t="s">
        <v>1</v>
      </c>
      <c r="D1" s="11" t="s">
        <v>8</v>
      </c>
    </row>
    <row r="2" spans="1:4">
      <c r="A2" s="12" t="s">
        <v>12</v>
      </c>
      <c r="B2" s="6">
        <v>7</v>
      </c>
      <c r="C2" s="13">
        <v>6.25</v>
      </c>
      <c r="D2" s="6">
        <v>1</v>
      </c>
    </row>
    <row r="3" spans="1:4">
      <c r="A3" s="12" t="s">
        <v>13</v>
      </c>
      <c r="B3" s="13">
        <v>10</v>
      </c>
      <c r="C3" s="6">
        <v>6.5</v>
      </c>
      <c r="D3" s="6">
        <v>20</v>
      </c>
    </row>
    <row r="4" spans="1:4">
      <c r="A4" s="12" t="s">
        <v>14</v>
      </c>
      <c r="B4" s="6">
        <v>12</v>
      </c>
      <c r="C4" s="6">
        <v>6.75</v>
      </c>
      <c r="D4" s="6">
        <v>0</v>
      </c>
    </row>
    <row r="5" spans="1:4">
      <c r="A5" s="12" t="s">
        <v>15</v>
      </c>
      <c r="B5" s="6">
        <v>13</v>
      </c>
      <c r="C5" s="6">
        <v>7</v>
      </c>
      <c r="D5" s="13">
        <v>19</v>
      </c>
    </row>
    <row r="6" spans="1:4">
      <c r="A6" s="14"/>
      <c r="B6" s="6"/>
      <c r="C6" s="6"/>
      <c r="D6" s="6"/>
    </row>
    <row r="7" spans="1:4">
      <c r="A7" s="15" t="s">
        <v>11</v>
      </c>
      <c r="B7" s="8">
        <f>ans1.radioh</f>
        <v>0</v>
      </c>
      <c r="C7" s="8">
        <f>ans2.radioh</f>
        <v>0</v>
      </c>
      <c r="D7" s="8">
        <f>ans3.radioh</f>
        <v>0</v>
      </c>
    </row>
    <row r="8" spans="1:4">
      <c r="A8" s="16" t="s">
        <v>10</v>
      </c>
      <c r="B8" s="3">
        <f>B3</f>
        <v>10</v>
      </c>
      <c r="C8" s="3">
        <f>C2</f>
        <v>6.25</v>
      </c>
      <c r="D8" s="3">
        <f>D5</f>
        <v>19</v>
      </c>
    </row>
    <row r="9" spans="1:4" ht="135.75" thickBot="1">
      <c r="A9" s="20" t="s">
        <v>5</v>
      </c>
      <c r="B9" s="17" t="s">
        <v>4</v>
      </c>
      <c r="C9" s="18" t="s">
        <v>6</v>
      </c>
      <c r="D9" s="18" t="s">
        <v>9</v>
      </c>
    </row>
    <row r="11" spans="1:4">
      <c r="A11" s="10" t="s">
        <v>16</v>
      </c>
      <c r="B11" s="11" t="s">
        <v>23</v>
      </c>
      <c r="C11" s="11" t="s">
        <v>22</v>
      </c>
      <c r="D11" s="11"/>
    </row>
    <row r="12" spans="1:4">
      <c r="A12" s="9" t="s">
        <v>12</v>
      </c>
      <c r="B12" s="2">
        <v>5</v>
      </c>
      <c r="C12" s="2">
        <v>12</v>
      </c>
      <c r="D12" s="2"/>
    </row>
    <row r="13" spans="1:4">
      <c r="A13" s="9" t="s">
        <v>13</v>
      </c>
      <c r="B13" s="2">
        <v>10</v>
      </c>
      <c r="C13" s="26">
        <v>19</v>
      </c>
      <c r="D13" s="26"/>
    </row>
    <row r="14" spans="1:4">
      <c r="A14" s="9" t="s">
        <v>14</v>
      </c>
      <c r="B14" s="26">
        <v>9</v>
      </c>
      <c r="C14" s="2">
        <v>12</v>
      </c>
      <c r="D14" s="2"/>
    </row>
    <row r="15" spans="1:4">
      <c r="A15" s="9" t="s">
        <v>15</v>
      </c>
      <c r="B15" s="2">
        <v>7</v>
      </c>
      <c r="C15" s="2">
        <v>25</v>
      </c>
      <c r="D15" s="2"/>
    </row>
    <row r="16" spans="1:4">
      <c r="B16" s="6"/>
      <c r="C16" s="6"/>
      <c r="D16" s="2"/>
    </row>
    <row r="17" spans="1:4">
      <c r="A17" s="7" t="s">
        <v>11</v>
      </c>
      <c r="B17" s="8">
        <f>puzans1.radioh</f>
        <v>0</v>
      </c>
      <c r="C17" s="8">
        <f>puzans2.radioh</f>
        <v>0</v>
      </c>
      <c r="D17" s="8"/>
    </row>
    <row r="18" spans="1:4">
      <c r="A18" s="5" t="s">
        <v>10</v>
      </c>
      <c r="B18" s="3">
        <f>B14</f>
        <v>9</v>
      </c>
      <c r="C18" s="3">
        <f>C13</f>
        <v>19</v>
      </c>
      <c r="D18" s="3"/>
    </row>
    <row r="19" spans="1:4" ht="75">
      <c r="A19" s="19" t="s">
        <v>5</v>
      </c>
      <c r="B19" s="4" t="s">
        <v>19</v>
      </c>
      <c r="C19" s="4" t="s">
        <v>20</v>
      </c>
      <c r="D1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Input</vt:lpstr>
      <vt:lpstr>Output</vt:lpstr>
      <vt:lpstr>AnswerHints</vt:lpstr>
      <vt:lpstr>ans1.radioh</vt:lpstr>
      <vt:lpstr>ans2.radioh</vt:lpstr>
      <vt:lpstr>ans3.radioh</vt:lpstr>
      <vt:lpstr>puzans1.radioh</vt:lpstr>
      <vt:lpstr>puzans2.radioh</vt:lpstr>
      <vt:lpstr>puzq1.image</vt:lpstr>
      <vt:lpstr>puzq2.image</vt:lpstr>
      <vt:lpstr>puzQues1</vt:lpstr>
      <vt:lpstr>puzQues2</vt:lpstr>
      <vt:lpstr>puzQues3</vt:lpstr>
      <vt:lpstr>Ques1</vt:lpstr>
      <vt:lpstr>Ques2</vt:lpstr>
      <vt:lpstr>Ques3</vt:lpstr>
    </vt:vector>
  </TitlesOfParts>
  <Company>GodB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</dc:creator>
  <cp:lastModifiedBy>DJ</cp:lastModifiedBy>
  <cp:lastPrinted>2015-05-18T09:34:00Z</cp:lastPrinted>
  <dcterms:created xsi:type="dcterms:W3CDTF">2015-05-12T05:57:13Z</dcterms:created>
  <dcterms:modified xsi:type="dcterms:W3CDTF">2015-06-09T07:17:58Z</dcterms:modified>
</cp:coreProperties>
</file>